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36354\Desktop\"/>
    </mc:Choice>
  </mc:AlternateContent>
  <xr:revisionPtr revIDLastSave="0" documentId="8_{803F5B2A-74F1-4B15-B03B-C152D07ACB9E}" xr6:coauthVersionLast="36" xr6:coauthVersionMax="36" xr10:uidLastSave="{00000000-0000-0000-0000-000000000000}"/>
  <bookViews>
    <workbookView xWindow="0" yWindow="0" windowWidth="28800" windowHeight="13425" xr2:uid="{AC5547DA-6C55-4A7C-AB88-C2E90C81707C}"/>
  </bookViews>
  <sheets>
    <sheet name="BILAGSOVERSIG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4" l="1"/>
  <c r="L150" i="4"/>
  <c r="L152" i="4" s="1"/>
  <c r="H153" i="4" s="1"/>
  <c r="J150" i="4"/>
  <c r="H150" i="4"/>
  <c r="N137" i="4"/>
  <c r="M137" i="4"/>
  <c r="K137" i="4"/>
  <c r="H137" i="4"/>
  <c r="H151" i="4" s="1"/>
  <c r="H152" i="4" s="1"/>
  <c r="H155" i="4" s="1"/>
  <c r="I157" i="4" s="1"/>
  <c r="H157" i="4" s="1"/>
  <c r="N152" i="4" s="1"/>
  <c r="N124" i="4"/>
  <c r="M124" i="4"/>
  <c r="K124" i="4"/>
  <c r="H124" i="4"/>
  <c r="N115" i="4"/>
  <c r="M115" i="4"/>
  <c r="K115" i="4"/>
  <c r="H115" i="4"/>
  <c r="N106" i="4"/>
  <c r="M106" i="4"/>
  <c r="K106" i="4"/>
  <c r="H106" i="4"/>
  <c r="N97" i="4"/>
  <c r="M97" i="4"/>
  <c r="K97" i="4"/>
  <c r="H97" i="4"/>
  <c r="N88" i="4"/>
  <c r="M88" i="4"/>
  <c r="K88" i="4"/>
  <c r="H88" i="4"/>
  <c r="N79" i="4"/>
  <c r="M79" i="4"/>
  <c r="K79" i="4"/>
  <c r="H79" i="4"/>
  <c r="N70" i="4"/>
  <c r="M70" i="4"/>
  <c r="K70" i="4"/>
  <c r="H70" i="4"/>
  <c r="N61" i="4"/>
  <c r="M61" i="4"/>
  <c r="K61" i="4"/>
  <c r="H61" i="4"/>
  <c r="N52" i="4"/>
  <c r="M52" i="4"/>
  <c r="K52" i="4"/>
  <c r="H52" i="4"/>
  <c r="N34" i="4"/>
  <c r="M34" i="4"/>
  <c r="K34" i="4"/>
  <c r="H34" i="4"/>
  <c r="N16" i="4"/>
  <c r="N150" i="4" s="1"/>
  <c r="I154" i="4" s="1"/>
  <c r="M16" i="4"/>
  <c r="K16" i="4"/>
  <c r="K150" i="4" s="1"/>
  <c r="H16" i="4"/>
</calcChain>
</file>

<file path=xl/sharedStrings.xml><?xml version="1.0" encoding="utf-8"?>
<sst xmlns="http://schemas.openxmlformats.org/spreadsheetml/2006/main" count="40" uniqueCount="29">
  <si>
    <t>I alt</t>
  </si>
  <si>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</si>
  <si>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</si>
  <si>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</si>
  <si>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</si>
  <si>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</si>
  <si>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</si>
  <si>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</si>
  <si>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</si>
  <si>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</si>
  <si>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</si>
  <si>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</si>
  <si>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</si>
  <si>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</si>
  <si>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</si>
  <si>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</si>
  <si>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</si>
  <si>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</si>
  <si>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</si>
  <si>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</si>
  <si>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</si>
  <si>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33101-17-S-0347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</si>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</sst>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49" fontId="4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9" fontId="2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/>
    <xf numFmtId="14" fontId="2" fillId="3" borderId="24" xfId="0" applyNumberFormat="1" applyFont="1" applyFill="1" applyBorder="1" applyAlignment="1">
      <alignment horizontal="left" wrapText="1"/>
    </xf>
    <xf numFmtId="10" fontId="2" fillId="3" borderId="24" xfId="0" applyNumberFormat="1" applyFont="1" applyFill="1" applyBorder="1" applyAlignment="1">
      <alignment wrapText="1"/>
    </xf>
    <xf numFmtId="164" fontId="2" fillId="3" borderId="24" xfId="0" applyNumberFormat="1" applyFont="1" applyFill="1" applyBorder="1" applyAlignment="1">
      <alignment horizontal="left" wrapText="1"/>
    </xf>
    <xf numFmtId="165" fontId="2" fillId="3" borderId="24" xfId="0" applyNumberFormat="1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1" fillId="0" borderId="0" xfId="0" applyFont="1"/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6" fontId="3" fillId="2" borderId="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 applyProtection="1">
      <alignment vertical="top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>
      <alignment vertical="center"/>
    </xf>
    <xf numFmtId="0" fontId="3" fillId="0" borderId="16" xfId="0" applyFont="1" applyFill="1" applyBorder="1" applyProtection="1">
      <protection locked="0"/>
    </xf>
    <xf numFmtId="49" fontId="3" fillId="3" borderId="10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31" xfId="0" applyNumberFormat="1" applyFont="1" applyFill="1" applyBorder="1" applyAlignment="1" applyProtection="1">
      <alignment horizontal="right" vertical="top" wrapText="1"/>
      <protection locked="0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/>
    </xf>
    <xf numFmtId="14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3" borderId="13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9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167" fontId="1" fillId="3" borderId="11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vertical="top"/>
      <protection locked="0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2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wrapText="1"/>
      <protection locked="0"/>
    </xf>
    <xf numFmtId="0" fontId="3" fillId="0" borderId="34" xfId="0" applyNumberFormat="1" applyFont="1" applyFill="1" applyBorder="1" applyAlignment="1" applyProtection="1">
      <alignment vertical="top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65" fontId="3" fillId="3" borderId="9" xfId="0" applyNumberFormat="1" applyFont="1" applyFill="1" applyBorder="1" applyAlignment="1">
      <alignment horizontal="right" vertical="center"/>
    </xf>
    <xf numFmtId="14" fontId="1" fillId="3" borderId="1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5" xfId="0" applyNumberFormat="1" applyFont="1" applyFill="1" applyBorder="1" applyAlignment="1" applyProtection="1">
      <alignment vertical="top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wrapText="1"/>
      <protection locked="0"/>
    </xf>
    <xf numFmtId="167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/>
      <protection locked="0"/>
    </xf>
    <xf numFmtId="0" fontId="3" fillId="0" borderId="35" xfId="0" applyNumberFormat="1" applyFont="1" applyFill="1" applyBorder="1" applyAlignment="1" applyProtection="1">
      <alignment vertical="top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/>
      <protection locked="0"/>
    </xf>
    <xf numFmtId="167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>
      <alignment wrapText="1"/>
    </xf>
    <xf numFmtId="0" fontId="3" fillId="0" borderId="14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14" fontId="3" fillId="0" borderId="16" xfId="0" applyNumberFormat="1" applyFont="1" applyFill="1" applyBorder="1" applyAlignment="1" applyProtection="1">
      <alignment horizontal="right"/>
      <protection locked="0"/>
    </xf>
    <xf numFmtId="14" fontId="3" fillId="0" borderId="16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 applyProtection="1">
      <alignment vertical="top" wrapText="1"/>
      <protection locked="0"/>
    </xf>
    <xf numFmtId="4" fontId="5" fillId="2" borderId="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wrapText="1"/>
    </xf>
    <xf numFmtId="166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horizontal="right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14" fontId="3" fillId="3" borderId="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horizontal="right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4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6" fontId="10" fillId="2" borderId="0" xfId="0" applyNumberFormat="1" applyFont="1" applyFill="1"/>
    <xf numFmtId="14" fontId="9" fillId="2" borderId="0" xfId="0" applyNumberFormat="1" applyFont="1" applyFill="1" applyAlignment="1">
      <alignment horizontal="right"/>
    </xf>
    <xf numFmtId="14" fontId="9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3" borderId="2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35">
          <a:extLst>
            <a:ext uri="{FF2B5EF4-FFF2-40B4-BE49-F238E27FC236}">
              <a16:creationId xmlns:a16="http://schemas.microsoft.com/office/drawing/2014/main" id="{00B5652B-FC7B-4876-8E89-00759B7DC75F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Eller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36">
          <a:extLst>
            <a:ext uri="{FF2B5EF4-FFF2-40B4-BE49-F238E27FC236}">
              <a16:creationId xmlns:a16="http://schemas.microsoft.com/office/drawing/2014/main" id="{C9DD2319-48A4-4668-BAF9-439239DBD7AC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 enkelte udgiftsbilag skal placeres under den godkendte omkostningsart 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jf. tilsagnsbrevet og evt. budgetændringer</a:t>
          </a: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7">
          <a:extLst>
            <a:ext uri="{FF2B5EF4-FFF2-40B4-BE49-F238E27FC236}">
              <a16:creationId xmlns:a16="http://schemas.microsoft.com/office/drawing/2014/main" id="{8AB73A43-6067-4A8D-A707-1BA72BB18FFB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Navn på den leverandør, der har udstedt fakturaeren.  Alle fakturaer skal være udsedt til tilsagnshaver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38">
          <a:extLst>
            <a:ext uri="{FF2B5EF4-FFF2-40B4-BE49-F238E27FC236}">
              <a16:creationId xmlns:a16="http://schemas.microsoft.com/office/drawing/2014/main" id="{890654FA-F4B6-4A5D-9B6A-8EB00B965A54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900AF780-2CD7-4CDE-9675-F85D84D70A52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492126</xdr:colOff>
      <xdr:row>0</xdr:row>
      <xdr:rowOff>2095501</xdr:rowOff>
    </xdr:from>
    <xdr:to>
      <xdr:col>6</xdr:col>
      <xdr:colOff>349251</xdr:colOff>
      <xdr:row>0</xdr:row>
      <xdr:rowOff>3190875</xdr:rowOff>
    </xdr:to>
    <xdr:sp macro="" textlink="">
      <xdr:nvSpPr>
        <xdr:cNvPr id="7" name="Afrundet rektangulær billedforklaring 40">
          <a:extLst>
            <a:ext uri="{FF2B5EF4-FFF2-40B4-BE49-F238E27FC236}">
              <a16:creationId xmlns:a16="http://schemas.microsoft.com/office/drawing/2014/main" id="{224AFB8A-F293-4BAC-9401-11BB53B35BA2}"/>
            </a:ext>
          </a:extLst>
        </xdr:cNvPr>
        <xdr:cNvSpPr/>
      </xdr:nvSpPr>
      <xdr:spPr>
        <a:xfrm>
          <a:off x="10512426" y="2095501"/>
          <a:ext cx="1914525" cy="1095374"/>
        </a:xfrm>
        <a:prstGeom prst="wedgeRoundRectCallout">
          <a:avLst>
            <a:gd name="adj1" fmla="val 6898"/>
            <a:gd name="adj2" fmla="val 712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Timesats må ikke være højere  end angivet i tilsagns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brevet</a:t>
          </a: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41">
          <a:extLst>
            <a:ext uri="{FF2B5EF4-FFF2-40B4-BE49-F238E27FC236}">
              <a16:creationId xmlns:a16="http://schemas.microsoft.com/office/drawing/2014/main" id="{CDCDE2DC-7181-46A3-A294-C0D188E95DB9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udstedelse af fakturaen. Dato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42">
          <a:extLst>
            <a:ext uri="{FF2B5EF4-FFF2-40B4-BE49-F238E27FC236}">
              <a16:creationId xmlns:a16="http://schemas.microsoft.com/office/drawing/2014/main" id="{F8BA036B-AF55-40F0-B5B6-7B9638FFBCFF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betaling af faktura. Datoen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28DEBABF-FF8A-4510-9126-DE523BF2A23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11" name="Afrundet rektangulær billedforklaring 44">
          <a:extLst>
            <a:ext uri="{FF2B5EF4-FFF2-40B4-BE49-F238E27FC236}">
              <a16:creationId xmlns:a16="http://schemas.microsoft.com/office/drawing/2014/main" id="{6CC806CB-B38C-4961-AA57-EDB93CD7BA8E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Være opmærksom på, at budgettet på hver omkostnings art ikke må overskrides med  mere end 10 % i forhold til budgettet i tilsagnsbrevet.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fratrækkes automatisk i udbetalingen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CEDA3BED-9EE2-46BF-96CF-A56F69C51BA8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FD625A1E-C9F4-4E87-B635-5A5595F2CA0B}"/>
            </a:ext>
          </a:extLst>
        </xdr:cNvPr>
        <xdr:cNvSpPr/>
      </xdr:nvSpPr>
      <xdr:spPr>
        <a:xfrm>
          <a:off x="4156076" y="3806825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1254125</xdr:colOff>
      <xdr:row>157</xdr:row>
      <xdr:rowOff>111125</xdr:rowOff>
    </xdr:from>
    <xdr:to>
      <xdr:col>11</xdr:col>
      <xdr:colOff>1730375</xdr:colOff>
      <xdr:row>164</xdr:row>
      <xdr:rowOff>31750</xdr:rowOff>
    </xdr:to>
    <xdr:sp macro="" textlink="">
      <xdr:nvSpPr>
        <xdr:cNvPr id="14" name="Afrundet rektangulær billedforklaring 48">
          <a:extLst>
            <a:ext uri="{FF2B5EF4-FFF2-40B4-BE49-F238E27FC236}">
              <a16:creationId xmlns:a16="http://schemas.microsoft.com/office/drawing/2014/main" id="{3DECAC59-B30C-4E68-A79D-D49F68759CD9}"/>
            </a:ext>
          </a:extLst>
        </xdr:cNvPr>
        <xdr:cNvSpPr/>
      </xdr:nvSpPr>
      <xdr:spPr>
        <a:xfrm>
          <a:off x="21599525" y="422878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Tjek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5" name="Afrundet rektangulær billedforklaring 49">
          <a:extLst>
            <a:ext uri="{FF2B5EF4-FFF2-40B4-BE49-F238E27FC236}">
              <a16:creationId xmlns:a16="http://schemas.microsoft.com/office/drawing/2014/main" id="{B8AE0772-F0BA-4D5E-A4AD-2FB93D216A2C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Hvis du har brug for flere linjer. Kan du "højre klikke" på tallet til venstre og vælge indsæt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1515A448-4F82-4543-B969-84C4E0870AE7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5068F1A4-33CE-4EB4-ACBE-C0E6AE85295C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18" name="Afrundet rektangulær billedforklaring 52">
          <a:extLst>
            <a:ext uri="{FF2B5EF4-FFF2-40B4-BE49-F238E27FC236}">
              <a16:creationId xmlns:a16="http://schemas.microsoft.com/office/drawing/2014/main" id="{33BE801C-DED2-4856-AEB3-5609AF18E617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FF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skal </a:t>
          </a:r>
          <a:r>
            <a:rPr lang="da-DK" sz="1400">
              <a:solidFill>
                <a:srgbClr val="00B050"/>
              </a:solidFill>
              <a:latin typeface="Calibri (Tekst)"/>
              <a:ea typeface="+mn-ea"/>
              <a:cs typeface="+mn-cs"/>
            </a:rPr>
            <a:t>stemme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overens med bogførings-/regnskabs-systemet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19" name="Afrundet rektangulær billedforklaring 53">
          <a:extLst>
            <a:ext uri="{FF2B5EF4-FFF2-40B4-BE49-F238E27FC236}">
              <a16:creationId xmlns:a16="http://schemas.microsoft.com/office/drawing/2014/main" id="{6C73180E-B604-4183-B465-39DEC26004A8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20" name="Afrundet rektangulær billedforklaring 54">
          <a:extLst>
            <a:ext uri="{FF2B5EF4-FFF2-40B4-BE49-F238E27FC236}">
              <a16:creationId xmlns:a16="http://schemas.microsoft.com/office/drawing/2014/main" id="{E17A0985-4D5B-47E2-999F-70F09ED0B7EC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21" name="Afrundet rektangulær billedforklaring 55">
          <a:extLst>
            <a:ext uri="{FF2B5EF4-FFF2-40B4-BE49-F238E27FC236}">
              <a16:creationId xmlns:a16="http://schemas.microsoft.com/office/drawing/2014/main" id="{8D0E0B9C-96CA-4B14-9985-20B8685E0AC3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22" name="Afrundet rektangulær billedforklaring 56">
          <a:extLst>
            <a:ext uri="{FF2B5EF4-FFF2-40B4-BE49-F238E27FC236}">
              <a16:creationId xmlns:a16="http://schemas.microsoft.com/office/drawing/2014/main" id="{3ED40256-22DC-49C5-9118-DD1AB48AB31A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23" name="Afrundet rektangulær billedforklaring 57">
          <a:extLst>
            <a:ext uri="{FF2B5EF4-FFF2-40B4-BE49-F238E27FC236}">
              <a16:creationId xmlns:a16="http://schemas.microsoft.com/office/drawing/2014/main" id="{9CEE6825-F774-4DA5-9D8F-C5492D44E438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24" name="Afrundet rektangulær billedforklaring 58">
          <a:extLst>
            <a:ext uri="{FF2B5EF4-FFF2-40B4-BE49-F238E27FC236}">
              <a16:creationId xmlns:a16="http://schemas.microsoft.com/office/drawing/2014/main" id="{B35BD0A3-6B95-4C13-9D5C-56BD93F10D5D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25" name="Afrundet rektangulær billedforklaring 59">
          <a:extLst>
            <a:ext uri="{FF2B5EF4-FFF2-40B4-BE49-F238E27FC236}">
              <a16:creationId xmlns:a16="http://schemas.microsoft.com/office/drawing/2014/main" id="{C59ACC61-31D4-4F01-AB55-7A2011D99D45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26" name="Afrundet rektangulær billedforklaring 60">
          <a:extLst>
            <a:ext uri="{FF2B5EF4-FFF2-40B4-BE49-F238E27FC236}">
              <a16:creationId xmlns:a16="http://schemas.microsoft.com/office/drawing/2014/main" id="{3FB1050E-87B4-41A7-8F70-43D718C48BF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27" name="Afrundet rektangulær billedforklaring 61">
          <a:extLst>
            <a:ext uri="{FF2B5EF4-FFF2-40B4-BE49-F238E27FC236}">
              <a16:creationId xmlns:a16="http://schemas.microsoft.com/office/drawing/2014/main" id="{D13102CC-1D57-4F7C-88D5-8BB9071E2504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28" name="Afrundet rektangulær billedforklaring 62">
          <a:extLst>
            <a:ext uri="{FF2B5EF4-FFF2-40B4-BE49-F238E27FC236}">
              <a16:creationId xmlns:a16="http://schemas.microsoft.com/office/drawing/2014/main" id="{03C5AB6A-DD9D-4871-AD99-78AB3BA855FA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1381124</xdr:colOff>
      <xdr:row>8</xdr:row>
      <xdr:rowOff>31750</xdr:rowOff>
    </xdr:from>
    <xdr:to>
      <xdr:col>12</xdr:col>
      <xdr:colOff>1031875</xdr:colOff>
      <xdr:row>12</xdr:row>
      <xdr:rowOff>95250</xdr:rowOff>
    </xdr:to>
    <xdr:sp macro="" textlink="">
      <xdr:nvSpPr>
        <xdr:cNvPr id="29" name="Afrundet rektangulær billedforklaring 64">
          <a:extLst>
            <a:ext uri="{FF2B5EF4-FFF2-40B4-BE49-F238E27FC236}">
              <a16:creationId xmlns:a16="http://schemas.microsoft.com/office/drawing/2014/main" id="{9837889A-9A2A-4D48-AC81-6EE4515164F6}"/>
            </a:ext>
          </a:extLst>
        </xdr:cNvPr>
        <xdr:cNvSpPr/>
      </xdr:nvSpPr>
      <xdr:spPr>
        <a:xfrm>
          <a:off x="21726524" y="571817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169</xdr:row>
      <xdr:rowOff>111125</xdr:rowOff>
    </xdr:from>
    <xdr:to>
      <xdr:col>11</xdr:col>
      <xdr:colOff>1730375</xdr:colOff>
      <xdr:row>176</xdr:row>
      <xdr:rowOff>31750</xdr:rowOff>
    </xdr:to>
    <xdr:sp macro="" textlink="">
      <xdr:nvSpPr>
        <xdr:cNvPr id="30" name="Afrundet rektangulær billedforklaring 65">
          <a:extLst>
            <a:ext uri="{FF2B5EF4-FFF2-40B4-BE49-F238E27FC236}">
              <a16:creationId xmlns:a16="http://schemas.microsoft.com/office/drawing/2014/main" id="{432302D7-3E13-4D4F-B37E-6F6E11F3184F}"/>
            </a:ext>
          </a:extLst>
        </xdr:cNvPr>
        <xdr:cNvSpPr/>
      </xdr:nvSpPr>
      <xdr:spPr>
        <a:xfrm>
          <a:off x="21599525" y="442309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31" name="Afrundet rektangulær billedforklaring 66">
          <a:extLst>
            <a:ext uri="{FF2B5EF4-FFF2-40B4-BE49-F238E27FC236}">
              <a16:creationId xmlns:a16="http://schemas.microsoft.com/office/drawing/2014/main" id="{A21041F1-AF60-4837-8D94-779873010A62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32" name="Afrundet rektangulær billedforklaring 67">
          <a:extLst>
            <a:ext uri="{FF2B5EF4-FFF2-40B4-BE49-F238E27FC236}">
              <a16:creationId xmlns:a16="http://schemas.microsoft.com/office/drawing/2014/main" id="{39504EA2-8F2E-44BB-AC0F-8FFFB3778E0C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33" name="Afrundet rektangulær billedforklaring 68">
          <a:extLst>
            <a:ext uri="{FF2B5EF4-FFF2-40B4-BE49-F238E27FC236}">
              <a16:creationId xmlns:a16="http://schemas.microsoft.com/office/drawing/2014/main" id="{4C5D80BC-BC9C-43B0-8719-2E62D1509F8B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598FB135-9B82-46AD-A62C-C11D81C71403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382CEA0E-8CC6-4587-81D7-9CA4C6D41C89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576B16C2-BF1B-4898-9C07-A01052FACF4E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2AD2AC7A-8753-4087-92F9-34F15AB4BBF2}"/>
            </a:ext>
          </a:extLst>
        </xdr:cNvPr>
        <xdr:cNvSpPr/>
      </xdr:nvSpPr>
      <xdr:spPr>
        <a:xfrm>
          <a:off x="7134224" y="476251"/>
          <a:ext cx="2362201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8" name="Afrundet rektangulær billedforklaring 69">
          <a:extLst>
            <a:ext uri="{FF2B5EF4-FFF2-40B4-BE49-F238E27FC236}">
              <a16:creationId xmlns:a16="http://schemas.microsoft.com/office/drawing/2014/main" id="{E0DD1F56-A1EE-442A-B4A1-72B9114285AE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673195BA-97F8-41E8-A471-8A5CC01B8DA4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7B8B973F-D71D-42AC-8950-8DDCEF62AE21}"/>
            </a:ext>
          </a:extLst>
        </xdr:cNvPr>
        <xdr:cNvSpPr/>
      </xdr:nvSpPr>
      <xdr:spPr>
        <a:xfrm>
          <a:off x="12299949" y="0"/>
          <a:ext cx="351472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219A3684-9395-4344-8CEF-6ED8E3B1CD1D}"/>
            </a:ext>
          </a:extLst>
        </xdr:cNvPr>
        <xdr:cNvSpPr/>
      </xdr:nvSpPr>
      <xdr:spPr>
        <a:xfrm>
          <a:off x="16036924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42" name="Afrundet rektangulær billedforklaring 73">
          <a:extLst>
            <a:ext uri="{FF2B5EF4-FFF2-40B4-BE49-F238E27FC236}">
              <a16:creationId xmlns:a16="http://schemas.microsoft.com/office/drawing/2014/main" id="{E40DCDB1-1F07-4D38-AD3A-4E20D3AE088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2A67B0CB-B849-445F-B7C4-E8FBACDF1D36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4" name="Afrundet rektangulær billedforklaring 75">
          <a:extLst>
            <a:ext uri="{FF2B5EF4-FFF2-40B4-BE49-F238E27FC236}">
              <a16:creationId xmlns:a16="http://schemas.microsoft.com/office/drawing/2014/main" id="{241D2E28-E12F-4BF7-AEEA-4B5EFA5792FD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5" name="Afrundet rektangulær billedforklaring 76">
          <a:extLst>
            <a:ext uri="{FF2B5EF4-FFF2-40B4-BE49-F238E27FC236}">
              <a16:creationId xmlns:a16="http://schemas.microsoft.com/office/drawing/2014/main" id="{03944C6A-3A3F-4695-A470-A616CD5348A1}"/>
            </a:ext>
          </a:extLst>
        </xdr:cNvPr>
        <xdr:cNvSpPr/>
      </xdr:nvSpPr>
      <xdr:spPr>
        <a:xfrm>
          <a:off x="4203701" y="3822700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6C786C3F-7FD5-49DA-9318-D4D32A114B8A}"/>
            </a:ext>
          </a:extLst>
        </xdr:cNvPr>
        <xdr:cNvSpPr/>
      </xdr:nvSpPr>
      <xdr:spPr>
        <a:xfrm>
          <a:off x="22028149" y="581342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D10CE4A9-C62D-4D80-9589-BAEDB7BFD5E3}"/>
            </a:ext>
          </a:extLst>
        </xdr:cNvPr>
        <xdr:cNvSpPr/>
      </xdr:nvSpPr>
      <xdr:spPr>
        <a:xfrm>
          <a:off x="21599525" y="416401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F8A41A9E-D65B-463C-A63F-2AC047D7B7CE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49" name="Afrundet rektangulær billedforklaring 80">
          <a:extLst>
            <a:ext uri="{FF2B5EF4-FFF2-40B4-BE49-F238E27FC236}">
              <a16:creationId xmlns:a16="http://schemas.microsoft.com/office/drawing/2014/main" id="{21D67B69-5D6C-4671-B37D-B932260D51B3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50" name="Afrundet rektangulær billedforklaring 81">
          <a:extLst>
            <a:ext uri="{FF2B5EF4-FFF2-40B4-BE49-F238E27FC236}">
              <a16:creationId xmlns:a16="http://schemas.microsoft.com/office/drawing/2014/main" id="{B5B15872-5B6C-44E7-92CF-9A0EBAC2E81E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31BC-5C53-4DD5-AC9A-5CC497CD9A84}">
  <sheetPr>
    <tabColor theme="5" tint="-0.249977111117893"/>
  </sheetPr>
  <dimension ref="A1:N158"/>
  <sheetViews>
    <sheetView tabSelected="1" zoomScale="70" zoomScaleNormal="70" workbookViewId="0">
      <selection activeCell="E20" sqref="E20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1</v>
      </c>
      <c r="B1" s="2" t="s">
        <v>2</v>
      </c>
      <c r="C1" s="3" t="s">
        <v>3</v>
      </c>
      <c r="D1" s="3" t="s">
        <v>4</v>
      </c>
      <c r="E1" s="2" t="s">
        <v>5</v>
      </c>
      <c r="F1" s="4" t="s">
        <v>6</v>
      </c>
      <c r="G1" s="5" t="s">
        <v>7</v>
      </c>
      <c r="H1" s="6" t="s">
        <v>8</v>
      </c>
      <c r="I1" s="5" t="s">
        <v>9</v>
      </c>
      <c r="J1" s="7" t="s">
        <v>10</v>
      </c>
      <c r="K1" s="7" t="s">
        <v>11</v>
      </c>
      <c r="L1" s="8" t="s">
        <v>12</v>
      </c>
      <c r="M1" s="2" t="s">
        <v>13</v>
      </c>
      <c r="N1" s="9"/>
    </row>
    <row r="2" spans="1:14" s="10" customFormat="1" ht="39" customHeight="1" thickBot="1" x14ac:dyDescent="0.25">
      <c r="A2" s="11" t="s">
        <v>14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0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0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0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0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0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0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0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0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0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0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0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0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 t="s">
        <v>21</v>
      </c>
      <c r="C152" s="177"/>
      <c r="D152" s="178"/>
      <c r="E152" s="179" t="s">
        <v>22</v>
      </c>
      <c r="F152" s="180"/>
      <c r="G152" s="180"/>
      <c r="H152" s="151">
        <f>SUM(H151-H150)</f>
        <v>0</v>
      </c>
      <c r="I152" s="152" t="s">
        <v>23</v>
      </c>
      <c r="J152" s="153">
        <f>SUM(J137+J124+J52+J115+J106+J97+J88+J79+J70+J61+J34+J16)</f>
        <v>0</v>
      </c>
      <c r="K152" s="154" t="s">
        <v>24</v>
      </c>
      <c r="L152" s="153">
        <f>L150</f>
        <v>0</v>
      </c>
      <c r="M152" s="155" t="s">
        <v>25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26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27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28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Møller Gårdbæk Petersen</dc:creator>
  <cp:lastModifiedBy>Heidi Skov</cp:lastModifiedBy>
  <dcterms:created xsi:type="dcterms:W3CDTF">2022-08-02T12:53:32Z</dcterms:created>
  <dcterms:modified xsi:type="dcterms:W3CDTF">2024-03-19T11:08:17Z</dcterms:modified>
</cp:coreProperties>
</file>